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ены" sheetId="1" r:id="rId1"/>
  </sheets>
  <definedNames/>
  <calcPr fullCalcOnLoad="1"/>
</workbook>
</file>

<file path=xl/sharedStrings.xml><?xml version="1.0" encoding="utf-8"?>
<sst xmlns="http://schemas.openxmlformats.org/spreadsheetml/2006/main" count="114" uniqueCount="71">
  <si>
    <t xml:space="preserve">Мониторинг цен на продукты питания, ГСМ, ЖКУ в муниципальном образовании с.Кривошеино </t>
  </si>
  <si>
    <t>№ п.п.</t>
  </si>
  <si>
    <t>Наименование</t>
  </si>
  <si>
    <t>Един.  измер.</t>
  </si>
  <si>
    <t>Темп роста (сниж.)  к предыдущей цене, в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</si>
  <si>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</si>
  <si>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</si>
  <si>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</si>
  <si>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</si>
  <si>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</si>
  <si>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</si>
  <si>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</si>
  <si>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</si>
  <si>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</si>
  <si>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</si>
  <si>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</si>
  <si>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</si>
  <si>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Продукты питания первой необходимости</t>
  </si>
  <si>
    <t>Хлеб пшеничный 1сорта</t>
  </si>
  <si>
    <t>руб/кг</t>
  </si>
  <si>
    <t>Хлеб ржано-пшеничный</t>
  </si>
  <si>
    <t>Мука в/сорт</t>
  </si>
  <si>
    <t>Крупа гречневая-ядрица</t>
  </si>
  <si>
    <t>Крупа пшено</t>
  </si>
  <si>
    <t>Масло растительное</t>
  </si>
  <si>
    <t>Молоко в пакетах</t>
  </si>
  <si>
    <t>руб/л.</t>
  </si>
  <si>
    <t>Сметана</t>
  </si>
  <si>
    <t>Кефир</t>
  </si>
  <si>
    <t xml:space="preserve">Творог </t>
  </si>
  <si>
    <t>Маргарин</t>
  </si>
  <si>
    <t>Мясо кур</t>
  </si>
  <si>
    <t>Колбаса вареная</t>
  </si>
  <si>
    <t>Сахар</t>
  </si>
  <si>
    <t>Сыр твердый</t>
  </si>
  <si>
    <t>Яйцо</t>
  </si>
  <si>
    <t>руб/дес.</t>
  </si>
  <si>
    <t xml:space="preserve">Картофель </t>
  </si>
  <si>
    <t>-</t>
  </si>
  <si>
    <t>Капуста свежая</t>
  </si>
  <si>
    <t>ГСМ</t>
  </si>
  <si>
    <t>Премиум-95</t>
  </si>
  <si>
    <t>Регуляр-92</t>
  </si>
  <si>
    <t>Дизельное топливо</t>
  </si>
  <si>
    <t>Жилищно коммунальные услуги</t>
  </si>
  <si>
    <t>Электроэнергия (в квартирах с электроплитами)</t>
  </si>
  <si>
    <t>руб/квт.ч</t>
  </si>
  <si>
    <t>Газ сжиженный в баллонах</t>
  </si>
  <si>
    <t>руб/кг.</t>
  </si>
  <si>
    <t>Газ природный</t>
  </si>
  <si>
    <t>руб/м.3</t>
  </si>
  <si>
    <t>Отопление</t>
  </si>
  <si>
    <t xml:space="preserve">руб/Гкал. </t>
  </si>
  <si>
    <t xml:space="preserve">Холодное водоснабжение </t>
  </si>
  <si>
    <t>Горячее водоснабжение</t>
  </si>
  <si>
    <t>Водоотведение</t>
  </si>
  <si>
    <t>Плата за жилое помещение (по муниципальному жилищному фонду)</t>
  </si>
  <si>
    <t>в том числе:</t>
  </si>
  <si>
    <t>29.1</t>
  </si>
  <si>
    <t>Содержание жилого помещения</t>
  </si>
  <si>
    <t xml:space="preserve">руб/м.2 </t>
  </si>
  <si>
    <t>29.2</t>
  </si>
  <si>
    <t>Ремонт жилого помещения</t>
  </si>
  <si>
    <t>29.3</t>
  </si>
  <si>
    <t>29.4</t>
  </si>
  <si>
    <t>Вывоз ТБО</t>
  </si>
  <si>
    <t>29.5</t>
  </si>
  <si>
    <t>Лифт</t>
  </si>
  <si>
    <t>Наем жилого помещения (базовая ставка)</t>
  </si>
  <si>
    <t>2016 год</t>
  </si>
  <si>
    <t>декабрь 2015г.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</si>
</sst>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9]mmmm;@"/>
    <numFmt numFmtId="181" formatCode="0.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2">
    <font>
      <sz val="10"/>
      <name val="Arial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b/>
      <sz val="12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i/>
      <sz val="12"/>
      <name val="Times New Roman Cyr"/>
      <family val="1"/>
    </font>
    <font>
      <b/>
      <sz val="14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80" fontId="9" fillId="0" borderId="1" xfId="0" applyNumberFormat="1" applyFont="1" applyFill="1" applyBorder="1" applyAlignment="1">
      <alignment horizontal="center" vertical="center"/>
    </xf>
    <xf numFmtId="180" fontId="9" fillId="0" borderId="4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2" fontId="1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75" zoomScaleNormal="75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43" sqref="Q43"/>
    </sheetView>
  </sheetViews>
  <sheetFormatPr defaultColWidth="9.140625" defaultRowHeight="12.75"/>
  <cols>
    <col min="1" max="1" width="4.421875" style="0" customWidth="1"/>
    <col min="2" max="2" width="31.421875" style="1" customWidth="1"/>
    <col min="3" max="3" width="10.28125" style="0" customWidth="1"/>
    <col min="4" max="4" width="10.421875" style="0" customWidth="1"/>
    <col min="5" max="5" width="9.7109375" style="0" customWidth="1"/>
    <col min="7" max="7" width="10.28125" style="0" customWidth="1"/>
    <col min="8" max="8" width="9.57421875" style="0" customWidth="1"/>
    <col min="9" max="9" width="9.28125" style="0" customWidth="1"/>
    <col min="10" max="10" width="10.00390625" style="0" customWidth="1"/>
    <col min="11" max="11" width="9.57421875" style="0" customWidth="1"/>
    <col min="12" max="12" width="10.00390625" style="0" customWidth="1"/>
    <col min="13" max="13" width="11.140625" style="0" customWidth="1"/>
    <col min="14" max="14" width="10.140625" style="0" customWidth="1"/>
    <col min="15" max="15" width="9.8515625" style="0" customWidth="1"/>
    <col min="16" max="16" width="10.00390625" style="0" customWidth="1"/>
    <col min="17" max="17" width="24.140625" style="0" customWidth="1"/>
  </cols>
  <sheetData>
    <row r="1" spans="1:17" ht="39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ht="15.75">
      <c r="A2" s="37" t="s">
        <v>1</v>
      </c>
      <c r="B2" s="39" t="s">
        <v>2</v>
      </c>
      <c r="C2" s="41" t="s">
        <v>3</v>
      </c>
      <c r="D2" s="43" t="s">
        <v>70</v>
      </c>
      <c r="E2" s="45" t="s">
        <v>69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48" t="s">
        <v>4</v>
      </c>
    </row>
    <row r="3" spans="1:17" ht="32.25" customHeight="1">
      <c r="A3" s="38"/>
      <c r="B3" s="40"/>
      <c r="C3" s="42"/>
      <c r="D3" s="44"/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1" t="s">
        <v>15</v>
      </c>
      <c r="P3" s="21" t="s">
        <v>16</v>
      </c>
      <c r="Q3" s="49"/>
    </row>
    <row r="4" spans="1:17" ht="15" customHeight="1">
      <c r="A4" s="27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1:17" ht="15" customHeight="1">
      <c r="A5" s="2">
        <v>1</v>
      </c>
      <c r="B5" s="3" t="s">
        <v>18</v>
      </c>
      <c r="C5" s="4" t="s">
        <v>19</v>
      </c>
      <c r="D5" s="5">
        <v>48.1</v>
      </c>
      <c r="E5" s="5">
        <f aca="true" t="shared" si="0" ref="E5:G6">D5</f>
        <v>48.1</v>
      </c>
      <c r="F5" s="5">
        <f t="shared" si="0"/>
        <v>48.1</v>
      </c>
      <c r="G5" s="5">
        <f t="shared" si="0"/>
        <v>48.1</v>
      </c>
      <c r="H5" s="5"/>
      <c r="I5" s="5"/>
      <c r="J5" s="5"/>
      <c r="K5" s="5"/>
      <c r="L5" s="5"/>
      <c r="M5" s="5"/>
      <c r="N5" s="5"/>
      <c r="O5" s="5"/>
      <c r="P5" s="5"/>
      <c r="Q5" s="6">
        <f>G5/F5*100</f>
        <v>100</v>
      </c>
    </row>
    <row r="6" spans="1:17" ht="15" customHeight="1">
      <c r="A6" s="2">
        <v>2</v>
      </c>
      <c r="B6" s="3" t="s">
        <v>20</v>
      </c>
      <c r="C6" s="4" t="s">
        <v>19</v>
      </c>
      <c r="D6" s="5">
        <v>48.1</v>
      </c>
      <c r="E6" s="5">
        <f t="shared" si="0"/>
        <v>48.1</v>
      </c>
      <c r="F6" s="5">
        <f t="shared" si="0"/>
        <v>48.1</v>
      </c>
      <c r="G6" s="5">
        <f t="shared" si="0"/>
        <v>48.1</v>
      </c>
      <c r="H6" s="5"/>
      <c r="I6" s="5"/>
      <c r="J6" s="5"/>
      <c r="K6" s="5"/>
      <c r="L6" s="5"/>
      <c r="M6" s="5"/>
      <c r="N6" s="5"/>
      <c r="O6" s="5"/>
      <c r="P6" s="5"/>
      <c r="Q6" s="6">
        <f aca="true" t="shared" si="1" ref="Q6:Q22">G6/F6*100</f>
        <v>100</v>
      </c>
    </row>
    <row r="7" spans="1:17" ht="15" customHeight="1">
      <c r="A7" s="2">
        <v>3</v>
      </c>
      <c r="B7" s="3" t="s">
        <v>21</v>
      </c>
      <c r="C7" s="4" t="s">
        <v>19</v>
      </c>
      <c r="D7" s="5">
        <v>33.56</v>
      </c>
      <c r="E7" s="7">
        <v>33.7</v>
      </c>
      <c r="F7" s="5">
        <v>33.7</v>
      </c>
      <c r="G7" s="5">
        <v>35.14</v>
      </c>
      <c r="H7" s="5"/>
      <c r="I7" s="5"/>
      <c r="J7" s="5"/>
      <c r="K7" s="5"/>
      <c r="L7" s="5"/>
      <c r="M7" s="5"/>
      <c r="N7" s="5"/>
      <c r="O7" s="5"/>
      <c r="P7" s="5"/>
      <c r="Q7" s="6">
        <f t="shared" si="1"/>
        <v>104.27299703264094</v>
      </c>
    </row>
    <row r="8" spans="1:17" ht="15" customHeight="1">
      <c r="A8" s="2">
        <v>4</v>
      </c>
      <c r="B8" s="3" t="s">
        <v>22</v>
      </c>
      <c r="C8" s="4" t="s">
        <v>19</v>
      </c>
      <c r="D8" s="5">
        <v>69.1</v>
      </c>
      <c r="E8" s="8">
        <v>70.8</v>
      </c>
      <c r="F8" s="5">
        <v>70.8</v>
      </c>
      <c r="G8" s="5">
        <v>71.62</v>
      </c>
      <c r="H8" s="5"/>
      <c r="I8" s="5"/>
      <c r="J8" s="5"/>
      <c r="K8" s="5"/>
      <c r="L8" s="5"/>
      <c r="M8" s="5"/>
      <c r="N8" s="5"/>
      <c r="O8" s="5"/>
      <c r="P8" s="5"/>
      <c r="Q8" s="6">
        <f t="shared" si="1"/>
        <v>101.15819209039549</v>
      </c>
    </row>
    <row r="9" spans="1:17" ht="15" customHeight="1">
      <c r="A9" s="2">
        <v>5</v>
      </c>
      <c r="B9" s="3" t="s">
        <v>23</v>
      </c>
      <c r="C9" s="4" t="s">
        <v>19</v>
      </c>
      <c r="D9" s="5">
        <v>36.5</v>
      </c>
      <c r="E9" s="5">
        <v>37.1</v>
      </c>
      <c r="F9" s="5">
        <v>37.5</v>
      </c>
      <c r="G9" s="5">
        <v>38</v>
      </c>
      <c r="H9" s="5"/>
      <c r="I9" s="5"/>
      <c r="J9" s="5"/>
      <c r="K9" s="5"/>
      <c r="L9" s="5"/>
      <c r="M9" s="5"/>
      <c r="N9" s="5"/>
      <c r="O9" s="5"/>
      <c r="P9" s="5"/>
      <c r="Q9" s="6">
        <f t="shared" si="1"/>
        <v>101.33333333333334</v>
      </c>
    </row>
    <row r="10" spans="1:17" ht="15" customHeight="1">
      <c r="A10" s="2">
        <v>6</v>
      </c>
      <c r="B10" s="3" t="s">
        <v>24</v>
      </c>
      <c r="C10" s="4" t="s">
        <v>19</v>
      </c>
      <c r="D10" s="5">
        <v>81.1</v>
      </c>
      <c r="E10" s="7">
        <v>90.6</v>
      </c>
      <c r="F10" s="5">
        <v>90.6</v>
      </c>
      <c r="G10" s="5">
        <v>94.8</v>
      </c>
      <c r="H10" s="5"/>
      <c r="I10" s="5"/>
      <c r="J10" s="5"/>
      <c r="K10" s="5"/>
      <c r="L10" s="5"/>
      <c r="M10" s="5"/>
      <c r="N10" s="5"/>
      <c r="O10" s="5"/>
      <c r="P10" s="5"/>
      <c r="Q10" s="6">
        <f t="shared" si="1"/>
        <v>104.63576158940397</v>
      </c>
    </row>
    <row r="11" spans="1:17" ht="15" customHeight="1">
      <c r="A11" s="2">
        <v>7</v>
      </c>
      <c r="B11" s="3" t="s">
        <v>25</v>
      </c>
      <c r="C11" s="4" t="s">
        <v>26</v>
      </c>
      <c r="D11" s="5">
        <v>53.37</v>
      </c>
      <c r="E11" s="5">
        <v>54.1</v>
      </c>
      <c r="F11" s="5">
        <v>55</v>
      </c>
      <c r="G11" s="5">
        <v>54</v>
      </c>
      <c r="H11" s="5"/>
      <c r="I11" s="5"/>
      <c r="J11" s="5"/>
      <c r="K11" s="5"/>
      <c r="L11" s="5"/>
      <c r="M11" s="5"/>
      <c r="N11" s="5"/>
      <c r="O11" s="5"/>
      <c r="P11" s="5"/>
      <c r="Q11" s="6">
        <f t="shared" si="1"/>
        <v>98.18181818181819</v>
      </c>
    </row>
    <row r="12" spans="1:17" ht="15" customHeight="1">
      <c r="A12" s="2">
        <v>8</v>
      </c>
      <c r="B12" s="3" t="s">
        <v>27</v>
      </c>
      <c r="C12" s="4" t="s">
        <v>19</v>
      </c>
      <c r="D12" s="5">
        <v>134</v>
      </c>
      <c r="E12" s="7">
        <v>158.6</v>
      </c>
      <c r="F12" s="5">
        <v>158.6</v>
      </c>
      <c r="G12" s="5">
        <v>163.53</v>
      </c>
      <c r="H12" s="5"/>
      <c r="I12" s="5"/>
      <c r="J12" s="5"/>
      <c r="K12" s="5"/>
      <c r="L12" s="5"/>
      <c r="M12" s="5"/>
      <c r="N12" s="5"/>
      <c r="O12" s="5"/>
      <c r="P12" s="5"/>
      <c r="Q12" s="6">
        <f t="shared" si="1"/>
        <v>103.10844892812105</v>
      </c>
    </row>
    <row r="13" spans="1:17" ht="15" customHeight="1">
      <c r="A13" s="2">
        <v>9</v>
      </c>
      <c r="B13" s="3" t="s">
        <v>28</v>
      </c>
      <c r="C13" s="4" t="s">
        <v>26</v>
      </c>
      <c r="D13" s="5">
        <v>61.35</v>
      </c>
      <c r="E13" s="7">
        <v>62</v>
      </c>
      <c r="F13" s="5">
        <v>62</v>
      </c>
      <c r="G13" s="5">
        <v>62</v>
      </c>
      <c r="H13" s="5"/>
      <c r="I13" s="5"/>
      <c r="J13" s="5"/>
      <c r="K13" s="5"/>
      <c r="L13" s="5"/>
      <c r="M13" s="5"/>
      <c r="N13" s="5"/>
      <c r="O13" s="5"/>
      <c r="P13" s="5"/>
      <c r="Q13" s="6">
        <f t="shared" si="1"/>
        <v>100</v>
      </c>
    </row>
    <row r="14" spans="1:17" ht="15" customHeight="1">
      <c r="A14" s="2">
        <v>10</v>
      </c>
      <c r="B14" s="3" t="s">
        <v>29</v>
      </c>
      <c r="C14" s="4" t="s">
        <v>19</v>
      </c>
      <c r="D14" s="5">
        <v>198.93</v>
      </c>
      <c r="E14" s="7">
        <v>199.5</v>
      </c>
      <c r="F14" s="5">
        <v>199.5</v>
      </c>
      <c r="G14" s="5">
        <v>199.5</v>
      </c>
      <c r="H14" s="5"/>
      <c r="I14" s="5"/>
      <c r="J14" s="5"/>
      <c r="K14" s="5"/>
      <c r="L14" s="5"/>
      <c r="M14" s="5"/>
      <c r="N14" s="5"/>
      <c r="O14" s="5"/>
      <c r="P14" s="5"/>
      <c r="Q14" s="6">
        <f t="shared" si="1"/>
        <v>100</v>
      </c>
    </row>
    <row r="15" spans="1:17" ht="15" customHeight="1">
      <c r="A15" s="2">
        <v>11</v>
      </c>
      <c r="B15" s="3" t="s">
        <v>30</v>
      </c>
      <c r="C15" s="4" t="s">
        <v>19</v>
      </c>
      <c r="D15" s="5">
        <v>96</v>
      </c>
      <c r="E15" s="7">
        <v>97</v>
      </c>
      <c r="F15" s="5">
        <v>97</v>
      </c>
      <c r="G15" s="5">
        <v>97</v>
      </c>
      <c r="H15" s="5"/>
      <c r="I15" s="5"/>
      <c r="J15" s="5"/>
      <c r="K15" s="5"/>
      <c r="L15" s="5"/>
      <c r="M15" s="5"/>
      <c r="N15" s="5"/>
      <c r="O15" s="5"/>
      <c r="P15" s="5"/>
      <c r="Q15" s="6">
        <f t="shared" si="1"/>
        <v>100</v>
      </c>
    </row>
    <row r="16" spans="1:17" ht="15" customHeight="1">
      <c r="A16" s="2">
        <v>12</v>
      </c>
      <c r="B16" s="3" t="s">
        <v>31</v>
      </c>
      <c r="C16" s="4" t="s">
        <v>19</v>
      </c>
      <c r="D16" s="5">
        <v>159.5</v>
      </c>
      <c r="E16" s="7">
        <v>161.5</v>
      </c>
      <c r="F16" s="5">
        <v>161.5</v>
      </c>
      <c r="G16" s="5">
        <v>162.75</v>
      </c>
      <c r="H16" s="5"/>
      <c r="I16" s="5"/>
      <c r="J16" s="5"/>
      <c r="K16" s="5"/>
      <c r="L16" s="5"/>
      <c r="M16" s="5"/>
      <c r="N16" s="5"/>
      <c r="O16" s="5"/>
      <c r="P16" s="5"/>
      <c r="Q16" s="6">
        <f t="shared" si="1"/>
        <v>100.77399380804954</v>
      </c>
    </row>
    <row r="17" spans="1:17" ht="15" customHeight="1">
      <c r="A17" s="2">
        <v>13</v>
      </c>
      <c r="B17" s="3" t="s">
        <v>32</v>
      </c>
      <c r="C17" s="4" t="s">
        <v>19</v>
      </c>
      <c r="D17" s="5">
        <v>262</v>
      </c>
      <c r="E17" s="7">
        <v>279.2</v>
      </c>
      <c r="F17" s="5">
        <v>279.5</v>
      </c>
      <c r="G17" s="5">
        <v>279.5</v>
      </c>
      <c r="H17" s="5"/>
      <c r="I17" s="5"/>
      <c r="J17" s="5"/>
      <c r="K17" s="5"/>
      <c r="L17" s="5"/>
      <c r="M17" s="5"/>
      <c r="N17" s="5"/>
      <c r="O17" s="5"/>
      <c r="P17" s="5"/>
      <c r="Q17" s="6">
        <f t="shared" si="1"/>
        <v>100</v>
      </c>
    </row>
    <row r="18" spans="1:17" ht="15" customHeight="1">
      <c r="A18" s="2">
        <v>14</v>
      </c>
      <c r="B18" s="3" t="s">
        <v>33</v>
      </c>
      <c r="C18" s="4" t="s">
        <v>19</v>
      </c>
      <c r="D18" s="5">
        <v>64.13</v>
      </c>
      <c r="E18" s="7">
        <v>66.4</v>
      </c>
      <c r="F18" s="5">
        <v>66.5</v>
      </c>
      <c r="G18" s="5">
        <v>67.29</v>
      </c>
      <c r="H18" s="5"/>
      <c r="I18" s="5"/>
      <c r="J18" s="5"/>
      <c r="K18" s="5"/>
      <c r="L18" s="5"/>
      <c r="M18" s="5"/>
      <c r="N18" s="5"/>
      <c r="O18" s="5"/>
      <c r="P18" s="5"/>
      <c r="Q18" s="6">
        <f t="shared" si="1"/>
        <v>101.18796992481205</v>
      </c>
    </row>
    <row r="19" spans="1:17" ht="15" customHeight="1">
      <c r="A19" s="2">
        <v>15</v>
      </c>
      <c r="B19" s="3" t="s">
        <v>34</v>
      </c>
      <c r="C19" s="4" t="s">
        <v>19</v>
      </c>
      <c r="D19" s="5">
        <v>350.8</v>
      </c>
      <c r="E19" s="7">
        <v>368.7</v>
      </c>
      <c r="F19" s="5">
        <v>368.7</v>
      </c>
      <c r="G19" s="5">
        <v>368.7</v>
      </c>
      <c r="H19" s="5"/>
      <c r="I19" s="5"/>
      <c r="J19" s="5"/>
      <c r="K19" s="5"/>
      <c r="L19" s="5"/>
      <c r="M19" s="5"/>
      <c r="N19" s="5"/>
      <c r="O19" s="5"/>
      <c r="P19" s="5"/>
      <c r="Q19" s="6">
        <f t="shared" si="1"/>
        <v>100</v>
      </c>
    </row>
    <row r="20" spans="1:17" ht="15" customHeight="1">
      <c r="A20" s="2">
        <v>16</v>
      </c>
      <c r="B20" s="3" t="s">
        <v>35</v>
      </c>
      <c r="C20" s="4" t="s">
        <v>36</v>
      </c>
      <c r="D20" s="5">
        <v>58.56</v>
      </c>
      <c r="E20" s="7">
        <v>61.5</v>
      </c>
      <c r="F20" s="5">
        <v>61.5</v>
      </c>
      <c r="G20" s="5">
        <v>61.29</v>
      </c>
      <c r="H20" s="5"/>
      <c r="I20" s="5"/>
      <c r="J20" s="5"/>
      <c r="K20" s="5"/>
      <c r="L20" s="5"/>
      <c r="M20" s="5"/>
      <c r="N20" s="5"/>
      <c r="O20" s="5"/>
      <c r="P20" s="5"/>
      <c r="Q20" s="6">
        <f t="shared" si="1"/>
        <v>99.65853658536585</v>
      </c>
    </row>
    <row r="21" spans="1:17" ht="15" customHeight="1">
      <c r="A21" s="2">
        <v>17</v>
      </c>
      <c r="B21" s="3" t="s">
        <v>37</v>
      </c>
      <c r="C21" s="4" t="s">
        <v>19</v>
      </c>
      <c r="D21" s="5" t="s">
        <v>38</v>
      </c>
      <c r="E21" s="7">
        <v>29.9</v>
      </c>
      <c r="F21" s="5">
        <f>E21</f>
        <v>29.9</v>
      </c>
      <c r="G21" s="5">
        <v>29.9</v>
      </c>
      <c r="H21" s="5"/>
      <c r="I21" s="5"/>
      <c r="J21" s="5"/>
      <c r="K21" s="5"/>
      <c r="L21" s="5"/>
      <c r="M21" s="5"/>
      <c r="N21" s="5"/>
      <c r="O21" s="5"/>
      <c r="P21" s="5"/>
      <c r="Q21" s="6">
        <f t="shared" si="1"/>
        <v>100</v>
      </c>
    </row>
    <row r="22" spans="1:17" ht="15" customHeight="1">
      <c r="A22" s="2">
        <v>18</v>
      </c>
      <c r="B22" s="3" t="s">
        <v>39</v>
      </c>
      <c r="C22" s="4" t="s">
        <v>19</v>
      </c>
      <c r="D22" s="9" t="s">
        <v>38</v>
      </c>
      <c r="E22" s="7">
        <v>17.3</v>
      </c>
      <c r="F22" s="5">
        <f>E22</f>
        <v>17.3</v>
      </c>
      <c r="G22" s="9">
        <v>17.3</v>
      </c>
      <c r="H22" s="9"/>
      <c r="I22" s="9"/>
      <c r="J22" s="9"/>
      <c r="K22" s="9"/>
      <c r="L22" s="9"/>
      <c r="M22" s="9"/>
      <c r="N22" s="9"/>
      <c r="O22" s="9"/>
      <c r="P22" s="5"/>
      <c r="Q22" s="6">
        <f t="shared" si="1"/>
        <v>100</v>
      </c>
    </row>
    <row r="23" spans="1:17" ht="15" customHeight="1">
      <c r="A23" s="30" t="s">
        <v>40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</row>
    <row r="24" spans="1:17" ht="15" customHeight="1">
      <c r="A24" s="4">
        <v>19</v>
      </c>
      <c r="B24" s="10" t="s">
        <v>41</v>
      </c>
      <c r="C24" s="4" t="s">
        <v>26</v>
      </c>
      <c r="D24" s="5">
        <v>36.43</v>
      </c>
      <c r="E24" s="5">
        <f>D24</f>
        <v>36.43</v>
      </c>
      <c r="F24" s="5">
        <v>36.43</v>
      </c>
      <c r="G24" s="5">
        <v>36.63</v>
      </c>
      <c r="H24" s="5"/>
      <c r="I24" s="5"/>
      <c r="J24" s="5"/>
      <c r="K24" s="5"/>
      <c r="L24" s="5"/>
      <c r="M24" s="5"/>
      <c r="N24" s="5"/>
      <c r="O24" s="5"/>
      <c r="P24" s="5"/>
      <c r="Q24" s="6">
        <f>G24/F24*100</f>
        <v>100.54899807850673</v>
      </c>
    </row>
    <row r="25" spans="1:17" ht="15" customHeight="1">
      <c r="A25" s="4">
        <v>20</v>
      </c>
      <c r="B25" s="10" t="s">
        <v>42</v>
      </c>
      <c r="C25" s="4" t="s">
        <v>26</v>
      </c>
      <c r="D25" s="5">
        <v>33.35</v>
      </c>
      <c r="E25" s="5">
        <f>D25</f>
        <v>33.35</v>
      </c>
      <c r="F25" s="5">
        <v>33.35</v>
      </c>
      <c r="G25" s="5">
        <v>33.5</v>
      </c>
      <c r="H25" s="5"/>
      <c r="I25" s="5"/>
      <c r="J25" s="5"/>
      <c r="K25" s="5"/>
      <c r="L25" s="5"/>
      <c r="M25" s="5"/>
      <c r="N25" s="5"/>
      <c r="O25" s="5"/>
      <c r="P25" s="5"/>
      <c r="Q25" s="6">
        <f>G25/F25*100</f>
        <v>100.44977511244377</v>
      </c>
    </row>
    <row r="26" spans="1:17" ht="15" customHeight="1">
      <c r="A26" s="4">
        <v>21</v>
      </c>
      <c r="B26" s="10" t="s">
        <v>43</v>
      </c>
      <c r="C26" s="4" t="s">
        <v>26</v>
      </c>
      <c r="D26" s="5">
        <v>35.25</v>
      </c>
      <c r="E26" s="5">
        <v>35</v>
      </c>
      <c r="F26" s="5">
        <v>34.85</v>
      </c>
      <c r="G26" s="5">
        <v>34.85</v>
      </c>
      <c r="H26" s="5"/>
      <c r="I26" s="5"/>
      <c r="J26" s="5"/>
      <c r="K26" s="5"/>
      <c r="L26" s="5"/>
      <c r="M26" s="5"/>
      <c r="N26" s="5"/>
      <c r="O26" s="5"/>
      <c r="P26" s="5"/>
      <c r="Q26" s="6">
        <f>G26/F26*100</f>
        <v>100</v>
      </c>
    </row>
    <row r="27" spans="1:17" ht="15" customHeight="1">
      <c r="A27" s="31" t="s">
        <v>44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</row>
    <row r="28" spans="1:17" ht="30.75" customHeight="1">
      <c r="A28" s="4">
        <v>22</v>
      </c>
      <c r="B28" s="10" t="s">
        <v>45</v>
      </c>
      <c r="C28" s="4" t="s">
        <v>46</v>
      </c>
      <c r="D28" s="23">
        <v>2.05</v>
      </c>
      <c r="E28" s="23">
        <v>2.05</v>
      </c>
      <c r="F28" s="23">
        <v>2.05</v>
      </c>
      <c r="G28" s="23">
        <v>2.05</v>
      </c>
      <c r="H28" s="5"/>
      <c r="I28" s="5"/>
      <c r="J28" s="5"/>
      <c r="K28" s="5"/>
      <c r="L28" s="5"/>
      <c r="M28" s="5"/>
      <c r="N28" s="5"/>
      <c r="O28" s="5"/>
      <c r="P28" s="5"/>
      <c r="Q28" s="6">
        <f>G28/F28*100</f>
        <v>100</v>
      </c>
    </row>
    <row r="29" spans="1:17" ht="15" customHeight="1">
      <c r="A29" s="4">
        <v>23</v>
      </c>
      <c r="B29" s="10" t="s">
        <v>47</v>
      </c>
      <c r="C29" s="4" t="s">
        <v>48</v>
      </c>
      <c r="D29" s="24">
        <v>70.91</v>
      </c>
      <c r="E29" s="24">
        <v>70.91</v>
      </c>
      <c r="F29" s="24">
        <v>70.91</v>
      </c>
      <c r="G29" s="24">
        <v>70.91</v>
      </c>
      <c r="H29" s="5"/>
      <c r="I29" s="5"/>
      <c r="J29" s="5"/>
      <c r="K29" s="5"/>
      <c r="L29" s="5"/>
      <c r="M29" s="5"/>
      <c r="N29" s="5"/>
      <c r="O29" s="5"/>
      <c r="P29" s="5"/>
      <c r="Q29" s="6">
        <f aca="true" t="shared" si="2" ref="Q29:Q41">G29/F29*100</f>
        <v>100</v>
      </c>
    </row>
    <row r="30" spans="1:17" ht="15" customHeight="1">
      <c r="A30" s="4">
        <v>24</v>
      </c>
      <c r="B30" s="10" t="s">
        <v>49</v>
      </c>
      <c r="C30" s="4" t="s">
        <v>50</v>
      </c>
      <c r="D30" s="25">
        <v>4.58</v>
      </c>
      <c r="E30" s="25">
        <v>4.58</v>
      </c>
      <c r="F30" s="25">
        <v>4.58</v>
      </c>
      <c r="G30" s="25">
        <v>4.58</v>
      </c>
      <c r="H30" s="25"/>
      <c r="I30" s="25"/>
      <c r="J30" s="25"/>
      <c r="K30" s="22"/>
      <c r="L30" s="22"/>
      <c r="M30" s="22"/>
      <c r="N30" s="22"/>
      <c r="O30" s="22"/>
      <c r="P30" s="5"/>
      <c r="Q30" s="6">
        <f t="shared" si="2"/>
        <v>100</v>
      </c>
    </row>
    <row r="31" spans="1:17" ht="15" customHeight="1">
      <c r="A31" s="4">
        <v>25</v>
      </c>
      <c r="B31" s="10" t="s">
        <v>51</v>
      </c>
      <c r="C31" s="11" t="s">
        <v>52</v>
      </c>
      <c r="D31" s="24">
        <v>2024.06</v>
      </c>
      <c r="E31" s="24">
        <v>2024.06</v>
      </c>
      <c r="F31" s="24">
        <v>2024.06</v>
      </c>
      <c r="G31" s="24">
        <v>2024.06</v>
      </c>
      <c r="H31" s="24"/>
      <c r="I31" s="24"/>
      <c r="J31" s="24"/>
      <c r="K31" s="5"/>
      <c r="L31" s="5"/>
      <c r="M31" s="5"/>
      <c r="N31" s="5"/>
      <c r="O31" s="5"/>
      <c r="P31" s="5"/>
      <c r="Q31" s="6">
        <f t="shared" si="2"/>
        <v>100</v>
      </c>
    </row>
    <row r="32" spans="1:17" ht="15" customHeight="1">
      <c r="A32" s="12">
        <v>26</v>
      </c>
      <c r="B32" s="10" t="s">
        <v>53</v>
      </c>
      <c r="C32" s="4" t="s">
        <v>50</v>
      </c>
      <c r="D32" s="24">
        <v>53.11</v>
      </c>
      <c r="E32" s="24">
        <v>53.11</v>
      </c>
      <c r="F32" s="24">
        <v>53.11</v>
      </c>
      <c r="G32" s="24">
        <v>53.11</v>
      </c>
      <c r="H32" s="24"/>
      <c r="I32" s="24"/>
      <c r="J32" s="24"/>
      <c r="K32" s="5"/>
      <c r="L32" s="5"/>
      <c r="M32" s="5"/>
      <c r="N32" s="5"/>
      <c r="O32" s="5"/>
      <c r="P32" s="5"/>
      <c r="Q32" s="6">
        <f t="shared" si="2"/>
        <v>100</v>
      </c>
    </row>
    <row r="33" spans="1:17" ht="15" customHeight="1">
      <c r="A33" s="12">
        <v>27</v>
      </c>
      <c r="B33" s="10" t="s">
        <v>54</v>
      </c>
      <c r="C33" s="4" t="s">
        <v>50</v>
      </c>
      <c r="D33" s="24" t="s">
        <v>38</v>
      </c>
      <c r="E33" s="24" t="s">
        <v>38</v>
      </c>
      <c r="F33" s="24" t="s">
        <v>38</v>
      </c>
      <c r="G33" s="24" t="s">
        <v>38</v>
      </c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5" customHeight="1">
      <c r="A34" s="4">
        <v>28</v>
      </c>
      <c r="B34" s="10" t="s">
        <v>55</v>
      </c>
      <c r="C34" s="4" t="s">
        <v>50</v>
      </c>
      <c r="D34" s="24">
        <v>25.5</v>
      </c>
      <c r="E34" s="24">
        <v>25.5</v>
      </c>
      <c r="F34" s="24">
        <v>25.5</v>
      </c>
      <c r="G34" s="24">
        <v>25.5</v>
      </c>
      <c r="H34" s="5"/>
      <c r="I34" s="5"/>
      <c r="J34" s="5"/>
      <c r="K34" s="5"/>
      <c r="L34" s="5"/>
      <c r="M34" s="5"/>
      <c r="N34" s="5"/>
      <c r="O34" s="5"/>
      <c r="P34" s="5"/>
      <c r="Q34" s="6">
        <f t="shared" si="2"/>
        <v>100</v>
      </c>
    </row>
    <row r="35" spans="1:17" ht="48.75" customHeight="1">
      <c r="A35" s="12">
        <v>29</v>
      </c>
      <c r="B35" s="13" t="s">
        <v>56</v>
      </c>
      <c r="C35" s="11" t="s">
        <v>60</v>
      </c>
      <c r="D35" s="26">
        <v>2.55</v>
      </c>
      <c r="E35" s="26">
        <v>2.55</v>
      </c>
      <c r="F35" s="26">
        <v>2.55</v>
      </c>
      <c r="G35" s="26">
        <v>2.55</v>
      </c>
      <c r="H35" s="15"/>
      <c r="I35" s="15"/>
      <c r="J35" s="15"/>
      <c r="K35" s="15"/>
      <c r="L35" s="15"/>
      <c r="M35" s="15"/>
      <c r="N35" s="15"/>
      <c r="O35" s="15"/>
      <c r="P35" s="5"/>
      <c r="Q35" s="6">
        <f t="shared" si="2"/>
        <v>100</v>
      </c>
    </row>
    <row r="36" spans="1:17" ht="15" customHeight="1">
      <c r="A36" s="12"/>
      <c r="B36" s="13" t="s">
        <v>57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5"/>
      <c r="Q36" s="6"/>
    </row>
    <row r="37" spans="1:17" ht="28.5" customHeight="1">
      <c r="A37" s="16" t="s">
        <v>58</v>
      </c>
      <c r="B37" s="17" t="s">
        <v>59</v>
      </c>
      <c r="C37" s="11" t="s">
        <v>60</v>
      </c>
      <c r="D37" s="5" t="s">
        <v>38</v>
      </c>
      <c r="E37" s="5" t="s">
        <v>38</v>
      </c>
      <c r="F37" s="5" t="s">
        <v>38</v>
      </c>
      <c r="G37" s="5" t="s">
        <v>38</v>
      </c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5" customHeight="1">
      <c r="A38" s="18" t="s">
        <v>61</v>
      </c>
      <c r="B38" s="17" t="s">
        <v>62</v>
      </c>
      <c r="C38" s="11" t="s">
        <v>60</v>
      </c>
      <c r="D38" s="4" t="s">
        <v>38</v>
      </c>
      <c r="E38" s="4" t="s">
        <v>38</v>
      </c>
      <c r="F38" s="4" t="s">
        <v>38</v>
      </c>
      <c r="G38" s="4" t="s">
        <v>38</v>
      </c>
      <c r="H38" s="4"/>
      <c r="I38" s="4"/>
      <c r="J38" s="4"/>
      <c r="K38" s="4"/>
      <c r="L38" s="4"/>
      <c r="M38" s="4"/>
      <c r="N38" s="4"/>
      <c r="O38" s="4"/>
      <c r="P38" s="5"/>
      <c r="Q38" s="6"/>
    </row>
    <row r="39" spans="1:17" ht="15" customHeight="1">
      <c r="A39" s="18" t="s">
        <v>63</v>
      </c>
      <c r="B39" s="19" t="s">
        <v>68</v>
      </c>
      <c r="C39" s="11" t="s">
        <v>60</v>
      </c>
      <c r="D39" s="5">
        <v>3.84</v>
      </c>
      <c r="E39" s="5">
        <v>5.43</v>
      </c>
      <c r="F39" s="5">
        <v>5.43</v>
      </c>
      <c r="G39" s="5">
        <v>5.43</v>
      </c>
      <c r="H39" s="5"/>
      <c r="I39" s="5"/>
      <c r="J39" s="5"/>
      <c r="K39" s="5"/>
      <c r="L39" s="5"/>
      <c r="M39" s="5"/>
      <c r="N39" s="5"/>
      <c r="O39" s="5"/>
      <c r="P39" s="5"/>
      <c r="Q39" s="6">
        <f t="shared" si="2"/>
        <v>100</v>
      </c>
    </row>
    <row r="40" spans="1:17" ht="15" customHeight="1">
      <c r="A40" s="18" t="s">
        <v>64</v>
      </c>
      <c r="B40" s="10" t="s">
        <v>65</v>
      </c>
      <c r="C40" s="11" t="s">
        <v>60</v>
      </c>
      <c r="D40" s="5">
        <v>2.06</v>
      </c>
      <c r="E40" s="5">
        <v>2.06</v>
      </c>
      <c r="F40" s="5">
        <v>2.06</v>
      </c>
      <c r="G40" s="5">
        <v>2.06</v>
      </c>
      <c r="H40" s="5"/>
      <c r="I40" s="5"/>
      <c r="J40" s="5"/>
      <c r="K40" s="5"/>
      <c r="L40" s="5"/>
      <c r="M40" s="5"/>
      <c r="N40" s="5"/>
      <c r="O40" s="5"/>
      <c r="P40" s="5"/>
      <c r="Q40" s="6">
        <f t="shared" si="2"/>
        <v>100</v>
      </c>
    </row>
    <row r="41" spans="1:17" ht="15" customHeight="1">
      <c r="A41" s="18" t="s">
        <v>66</v>
      </c>
      <c r="B41" s="17" t="s">
        <v>67</v>
      </c>
      <c r="C41" s="11" t="s">
        <v>60</v>
      </c>
      <c r="D41" s="4" t="s">
        <v>38</v>
      </c>
      <c r="E41" s="4" t="s">
        <v>38</v>
      </c>
      <c r="F41" s="4" t="s">
        <v>38</v>
      </c>
      <c r="G41" s="4" t="s">
        <v>38</v>
      </c>
      <c r="H41" s="4"/>
      <c r="I41" s="4"/>
      <c r="J41" s="4"/>
      <c r="K41" s="4"/>
      <c r="L41" s="4"/>
      <c r="M41" s="4"/>
      <c r="N41" s="4"/>
      <c r="O41" s="4"/>
      <c r="P41" s="5"/>
      <c r="Q41" s="6"/>
    </row>
  </sheetData>
  <mergeCells count="10">
    <mergeCell ref="A4:Q4"/>
    <mergeCell ref="A23:Q23"/>
    <mergeCell ref="A27:Q27"/>
    <mergeCell ref="A1:Q1"/>
    <mergeCell ref="A2:A3"/>
    <mergeCell ref="B2:B3"/>
    <mergeCell ref="C2:C3"/>
    <mergeCell ref="D2:D3"/>
    <mergeCell ref="E2:P2"/>
    <mergeCell ref="Q2:Q3"/>
  </mergeCells>
  <printOptions/>
  <pageMargins left="0.5905511811023623" right="0.1968503937007874" top="0.35433070866141736" bottom="0.15748031496062992" header="0.1968503937007874" footer="0.196850393700787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2016-05-25T05:55:11Z</cp:lastPrinted>
  <dcterms:created xsi:type="dcterms:W3CDTF">1996-10-08T23:32:33Z</dcterms:created>
  <dcterms:modified xsi:type="dcterms:W3CDTF">2016-05-30T10:53:38Z</dcterms:modified>
  <cp:category/>
  <cp:version/>
  <cp:contentType/>
  <cp:contentStatus/>
</cp:coreProperties>
</file>